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45" windowWidth="28755" windowHeight="15390"/>
  </bookViews>
  <sheets>
    <sheet name="Proposta" sheetId="1" r:id="rId1"/>
  </sheets>
  <calcPr calcId="125725"/>
</workbook>
</file>

<file path=xl/calcChain.xml><?xml version="1.0" encoding="utf-8"?>
<calcChain xmlns="http://schemas.openxmlformats.org/spreadsheetml/2006/main">
  <c r="H32" i="1"/>
  <c r="H31"/>
  <c r="H30"/>
  <c r="H29"/>
  <c r="H28"/>
  <c r="H27"/>
  <c r="H26"/>
  <c r="H25"/>
  <c r="H24"/>
  <c r="H23"/>
  <c r="H22"/>
  <c r="H21"/>
  <c r="H20"/>
  <c r="H19"/>
  <c r="H18"/>
  <c r="H17"/>
  <c r="H16"/>
  <c r="H15"/>
  <c r="H14"/>
  <c r="H13"/>
</calcChain>
</file>

<file path=xl/sharedStrings.xml><?xml version="1.0" encoding="utf-8"?>
<sst xmlns="http://schemas.openxmlformats.org/spreadsheetml/2006/main" count="90" uniqueCount="41">
  <si>
    <t>CNPJ:</t>
  </si>
  <si>
    <t>Município de Araguari</t>
  </si>
  <si>
    <t>Planilha para Proposta do Pregão Nº 083/2013</t>
  </si>
  <si>
    <t>Processo Número: 0021545/2013</t>
  </si>
  <si>
    <t>Data da Sessão: 18/06/2013, AS 14:00h</t>
  </si>
  <si>
    <t>Item</t>
  </si>
  <si>
    <t>Unidade</t>
  </si>
  <si>
    <t>Qtdade.</t>
  </si>
  <si>
    <t>Descrição do Produto</t>
  </si>
  <si>
    <t>Especificação do Produto</t>
  </si>
  <si>
    <t>Marca Proposta</t>
  </si>
  <si>
    <t>Valor Unitário</t>
  </si>
  <si>
    <t>Total</t>
  </si>
  <si>
    <t>Unid</t>
  </si>
  <si>
    <t>APARELHO DE FAX</t>
  </si>
  <si>
    <t xml:space="preserve"> COM AS SEGUINTES ESPECIFICAÇÕES TÉCNICAS: AGENDA: 100 NOMES E NÚMEROS; ALIMENTADOR AUTOMÁTICO DE PAPEL: 10 FOLHAS; BOBINA INICIAL: 10 METROS; POSSUI FUNÇÃO CÓPIA; IDENTIFICADOR DE CHAMADA; MEMÓRIA DE RECEPÇÃO SEM PAPEL: ATÉ 28 PÁGINAS; NÚMERO DE DISCAGEM RÁPIDA: ATÉ 10 NÚMEROS; REDISCAGEM AUTOMÁTICA: ATÉ 5 X; REGISTRO DE CHAMADAS: 30 ÚLTIMAS; RESOLUÇÃO DE IMAGEM: PADRÃO/ FINO/ FOTO/ SUPERFINA; TRANSMISSÃO PROGRAMADA; TRANSMISSÃO INTERNACIONAL; VELOCIDADE DE TRANSMISSÃO: APROXIMADAMENTE 15 SEG/ PÁG ... GARANTIA: 1 ANO...</t>
  </si>
  <si>
    <t xml:space="preserve"> </t>
  </si>
  <si>
    <t>ARMARIO TRIPLO UMA ESTRUTURA DE AÇO CHAPA FINA FRIO Nº 24 REVESTIDO DE AÇO</t>
  </si>
  <si>
    <t xml:space="preserve"> , 03 PORTAS PRATELEIRAS REMOVIVEIS INTERNA, PUXADORES DE QUALIDADE O PESO APROXIMADO 12,35KG DIMENSÕES (LARXAXP) 105X52X28 CM PRAZO DE GARANTIA 01(SENDO OS 03 PRIMEIROS MESES DE GARANTIA LEGAL E  9  MESES GARANTIA ESPECIAL CONCEDIDA PELO FABRICANTE</t>
  </si>
  <si>
    <t xml:space="preserve">ARQUIVO DESLIZANTE NA COR GELO COM ALTURA EXTERNA 2.235MM COMPOSTO POR: 01 MÓDULO 425 ALTURA EXTERNA 2.230 C/ FUNDO EXTERNO CHAPA LISA 2.000; 02 MÓDULOS 850 ALTURA EXTERNA 2.230 C/ FUNDO CHPA LISA DESLIZANTE 2.000; ... </t>
  </si>
  <si>
    <t>01 FECHADURA GERAL MECANISMO COMPLETO COM CHAVE TETRA P/ CONJUNTO; 20 PRATELEIRAS LISAS C/ REFORÇO CENTRAL SOLDADO P/ FACE 415(P)X1000(L)MM;...</t>
  </si>
  <si>
    <t>ARQUIVO COM 4 GAVETAS  EM CHAPA DE AÇO "26" TRATADA COM ANTI-FERRUGINOSO POR FOSTATIZAÇÃO E PINTURA EPOXI-PÓ POR PROCESSO POR PROCESO ELETROSTATICO NA COR CINZA COM CHAVE AMAIOR CAPACIDADE DA CATEGORIA DIMENSÕES ALTURA 1320MM PROF: 460 LARGURA 550 MM</t>
  </si>
  <si>
    <t>BERÇO PROJETADO SEGUNDO AS ESPECIFICAÇÕES NACIONAIS E INTERNACIONAIS DE SEGURANÇA; ALTURA: 1105 mm; COMPRIMENTO: 1333 mm, PROFUNDIDADE 760 mm, LARGURA MÍNIMA 72 cm; CONTENDO QUATRO RODÍZIOS, SENDO DOIS COM TRAVAMENTO;</t>
  </si>
  <si>
    <t xml:space="preserve"> GRADE DE PROTEÇÃO MÓVEL, CABECEIRA E PESEIRA FECHADA, GRADE MODELO RIPA; 100% MDF, COM SUPORTE PARA MOSQUETEIRO DE PONTA À PONTA; ESTRADO COM ALTURA REGULÁVEL EM NO MÍNIMO TRÊS NÍVEIS</t>
  </si>
  <si>
    <t>CADEIRA GIRATORIA EXECUTIVA COM BRAÇOS SL NEW UP REGULÁVEIS BACK SYSTEM, BASE ESCAMOTEÁVEL, 05 RODÍZIOS DUPLOS, ASSENTO E ENCONSTO ESPUMA INJETADA REVESTIDA COM REGULAGENS ANATÔMICAS, PISTÃO A GÁS, GARANTIA DE 05 ANOS PARA A BASE</t>
  </si>
  <si>
    <t>ESMERILHADEIRA 4.1/2, 850W</t>
  </si>
  <si>
    <t xml:space="preserve">ESTABILIZADOR  DE ENERGIA MÍINIMO DE 1.500 VA, ENTRADA DE ENERGIA 220/110 VOLTS E SAÍDA 220 VOLTS, DISPOSITOVO DE SEGURANÇA CONTRA SOBRECARGA E CURTO-CIRCUITO, CHAVE SELETORA DE TENSÃO DE ENTRADA, SAÍDA ESTABILIZADA E PROTEGIDA, </t>
  </si>
  <si>
    <t>MÍNIMO DE 6 NÍVEIS DE PROTEÇÃO, COMPENSAÇÃO AUTOMÁTICA DE VARIAÇÃO DE TENSÃO NA PARTIDA DE EQUIPAMENTOS COM MECANISMO MOTOR. GARANTIA MÍNIMA DE 12 MESES</t>
  </si>
  <si>
    <t xml:space="preserve">ESTABILIZADOR DE ENERGIA MÍINIMO DE 1.500 VA, ENTRADA DE ENERGIA 220/110 VOLTS E SAÍDA 220 VOLTS, DISPOSITOVO DE SEGURANÇA CONTRA SOBRECARGA E CURTO-CIRCUITO, CHAVE SELETORA DE TENSÃO DE ENTRADA, SAÍDA ESTABILIZADA E PROTEGIDA, </t>
  </si>
  <si>
    <t>ESTANTE DE AÇO MEDINDO 198/092/X040, COMPOSTA POR 06 BANDEJAS FABRICADAS EM CHAPA 22, COM REFORÇO , 04 COLUNAS COM DUPLA FURAÇÃO , FABRICADAS EM CHAPA 16", 01 "X" LATERAIS, PINTADOS EM EPOXI</t>
  </si>
  <si>
    <t>FILMADORA COM CARACTERÍSITCAS IGUAIS OU SUPERIORES À HANY CAM HR-XR 150 DIGITAL</t>
  </si>
  <si>
    <t>FONTE ATX DE 500W REAIS (NO MÍNIMO), CIRCUITO COM PROTEÇÃO CONTRA SOBRE CARGA, ACABAMENTO EM MATERIAL DE ALTA QUALIDADE, CONECTOR PARA PLACA MÃE COM 20+4 PINOS, BIVOLT 115/230V COM SELETOR MANUAL</t>
  </si>
  <si>
    <t>FRAGMENTADORA PROFISSIONAL-CORTA 30 FOLHAS EM TIRAS DE 6MM, NÍVEL 3, VELOCIDADE 5 METROS/MINUTO. USO CONTÍNUO. NA COR PRETO - 220V</t>
  </si>
  <si>
    <t>FREEZER HORIZONTAL 02 PORTAS 596 LITROS, BRANCO DUAS PORTAS EM DUPLA AÇÃO 220WOLTS, 04 PÉS COM RODIZIOS PARA FACILIDADE DE LIMPEZA, CONGELAMENTO RAPIDO, DRENO FRONTAL PARA DESGELO E LIMPEZA</t>
  </si>
  <si>
    <t>FURADEIRA 1/2 650W</t>
  </si>
  <si>
    <t>PROTOCOLADOR ELETRO MECÂNICO COM IMPRESSÃO ARAVEZ DE TIPOS DE METAL (TIPO CARIMBO)</t>
  </si>
  <si>
    <t>SWITCH 1000 MBPS 4p</t>
  </si>
  <si>
    <t>TV LED 42"</t>
  </si>
  <si>
    <t>VENTILADOR DE COLUNA, OSCILANTE, COM TRÊS VELOCIDADES, SISTEMA SILENCIOSO, COM DIMMER ROTATIVO, DIÂMETRO MÍNIMO DE GRADE DE 60CM, HÉLICE INJETADA, TRÊS PÁS DE POLIPROPILENO NATURAL, ALTURA DO PEDESTAL, REGULÁVEL, SENDO ALTURA MÍNIMA DE 1,5M.</t>
  </si>
  <si>
    <t xml:space="preserve"> PROTETOR TÉRMICO PARA CONTROLE DA TEMPERATURA EM CASO DE FUNCIONAMENTO ANORMAL, GRADES DE AÇO COM PINTURA EPÓXI, COM TRATAMENTO ANTIFERRUGEM COM GARANTIA MÍNIMA DE 24MESES</t>
  </si>
  <si>
    <t>TOTAL</t>
  </si>
</sst>
</file>

<file path=xl/styles.xml><?xml version="1.0" encoding="utf-8"?>
<styleSheet xmlns="http://schemas.openxmlformats.org/spreadsheetml/2006/main">
  <numFmts count="1">
    <numFmt numFmtId="164" formatCode="&quot;R$&quot;\ #,##0.00##_);\(&quot;R$&quot;\ #,##0.00##\)"/>
  </numFmts>
  <fonts count="4">
    <font>
      <sz val="11"/>
      <color theme="1"/>
      <name val="Calibri"/>
      <family val="2"/>
      <scheme val="minor"/>
    </font>
    <font>
      <b/>
      <sz val="11"/>
      <color theme="1"/>
      <name val="Calibri"/>
      <family val="2"/>
      <scheme val="minor"/>
    </font>
    <font>
      <sz val="2"/>
      <color rgb="FFFFFFFF"/>
      <name val="Calibri"/>
      <family val="2"/>
      <scheme val="minor"/>
    </font>
    <font>
      <b/>
      <sz val="14"/>
      <color theme="1"/>
      <name val="Calibri"/>
      <family val="2"/>
      <scheme val="minor"/>
    </font>
  </fonts>
  <fills count="4">
    <fill>
      <patternFill patternType="none"/>
    </fill>
    <fill>
      <patternFill patternType="gray125"/>
    </fill>
    <fill>
      <patternFill patternType="solid">
        <fgColor indexed="41"/>
        <bgColor indexed="64"/>
      </patternFill>
    </fill>
    <fill>
      <patternFill patternType="solid">
        <fgColor indexed="26"/>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auto="1"/>
      </right>
      <top style="thin">
        <color indexed="64"/>
      </top>
      <bottom style="thin">
        <color indexed="64"/>
      </bottom>
      <diagonal/>
    </border>
  </borders>
  <cellStyleXfs count="1">
    <xf numFmtId="0" fontId="0" fillId="0" borderId="0"/>
  </cellStyleXfs>
  <cellXfs count="15">
    <xf numFmtId="0" fontId="0" fillId="0" borderId="0" xfId="0"/>
    <xf numFmtId="0" fontId="1" fillId="2" borderId="1" xfId="0" applyFont="1" applyFill="1" applyBorder="1" applyAlignment="1">
      <alignment vertical="center"/>
    </xf>
    <xf numFmtId="0" fontId="0" fillId="0" borderId="1" xfId="0" applyFont="1" applyBorder="1" applyAlignment="1" applyProtection="1">
      <alignment vertical="center"/>
      <protection locked="0"/>
    </xf>
    <xf numFmtId="0" fontId="0" fillId="3" borderId="1" xfId="0" applyFont="1" applyFill="1" applyBorder="1" applyAlignment="1" applyProtection="1">
      <alignment vertical="center"/>
      <protection locked="0"/>
    </xf>
    <xf numFmtId="0" fontId="2" fillId="0" borderId="0" xfId="0" applyFont="1"/>
    <xf numFmtId="0" fontId="3" fillId="0" borderId="0" xfId="0" applyFont="1" applyAlignment="1">
      <alignment horizontal="center" vertical="center"/>
    </xf>
    <xf numFmtId="0" fontId="0" fillId="0" borderId="0" xfId="0" applyAlignment="1">
      <alignment horizontal="center" vertical="center"/>
    </xf>
    <xf numFmtId="0" fontId="1" fillId="2" borderId="2" xfId="0" applyFont="1" applyFill="1" applyBorder="1" applyAlignment="1">
      <alignment horizontal="center"/>
    </xf>
    <xf numFmtId="0" fontId="0" fillId="2" borderId="1" xfId="0" applyFill="1" applyBorder="1" applyAlignment="1"/>
    <xf numFmtId="0" fontId="0" fillId="2" borderId="1" xfId="0" applyFill="1" applyBorder="1" applyAlignment="1">
      <alignment wrapText="1"/>
    </xf>
    <xf numFmtId="0" fontId="1" fillId="3" borderId="1" xfId="0" applyFont="1" applyFill="1" applyBorder="1" applyAlignment="1" applyProtection="1">
      <protection locked="0"/>
    </xf>
    <xf numFmtId="164" fontId="1" fillId="3" borderId="1" xfId="0" applyNumberFormat="1" applyFont="1" applyFill="1" applyBorder="1" applyAlignment="1" applyProtection="1">
      <alignment horizontal="right"/>
      <protection locked="0"/>
    </xf>
    <xf numFmtId="164" fontId="1" fillId="2" borderId="1" xfId="0" applyNumberFormat="1" applyFont="1" applyFill="1" applyBorder="1" applyAlignment="1">
      <alignment horizontal="right"/>
    </xf>
    <xf numFmtId="0" fontId="0" fillId="0" borderId="3" xfId="0" applyBorder="1" applyAlignment="1"/>
    <xf numFmtId="0" fontId="1" fillId="2" borderId="3"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0</xdr:row>
      <xdr:rowOff>127000</xdr:rowOff>
    </xdr:from>
    <xdr:to>
      <xdr:col>2</xdr:col>
      <xdr:colOff>107577</xdr:colOff>
      <xdr:row>5</xdr:row>
      <xdr:rowOff>94129</xdr:rowOff>
    </xdr:to>
    <xdr:pic>
      <xdr:nvPicPr>
        <xdr:cNvPr id="2" name="Imagem 1" descr="imgtmp.jpg"/>
        <xdr:cNvPicPr>
          <a:picLocks/>
        </xdr:cNvPicPr>
      </xdr:nvPicPr>
      <xdr:blipFill>
        <a:blip xmlns:r="http://schemas.openxmlformats.org/officeDocument/2006/relationships" r:embed="rId1" cstate="print"/>
        <a:stretch>
          <a:fillRect/>
        </a:stretch>
      </xdr:blipFill>
      <xdr:spPr>
        <a:xfrm>
          <a:off x="127000" y="127000"/>
          <a:ext cx="1016000" cy="1054100"/>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2"/>
  <sheetViews>
    <sheetView showGridLines="0" tabSelected="1" zoomScale="85" zoomScaleNormal="85" workbookViewId="0"/>
  </sheetViews>
  <sheetFormatPr defaultRowHeight="15"/>
  <cols>
    <col min="1" max="1" width="6.7109375" customWidth="1"/>
    <col min="2" max="3" width="8.7109375" customWidth="1"/>
    <col min="4" max="4" width="30.7109375" customWidth="1"/>
    <col min="5" max="5" width="25.7109375" customWidth="1"/>
    <col min="6" max="7" width="15.7109375" customWidth="1"/>
    <col min="8" max="8" width="20.7109375" customWidth="1"/>
  </cols>
  <sheetData>
    <row r="1" spans="1:8">
      <c r="B1" s="4">
        <v>1</v>
      </c>
      <c r="C1" s="4">
        <v>832013</v>
      </c>
      <c r="D1" s="4">
        <v>0</v>
      </c>
      <c r="E1" s="4">
        <v>2</v>
      </c>
    </row>
    <row r="3" spans="1:8" ht="18.75">
      <c r="A3" s="5" t="s">
        <v>1</v>
      </c>
      <c r="B3" s="6"/>
      <c r="C3" s="6"/>
      <c r="D3" s="6"/>
      <c r="E3" s="6"/>
      <c r="F3" s="6"/>
      <c r="G3" s="6"/>
      <c r="H3" s="6"/>
    </row>
    <row r="4" spans="1:8" ht="18.75">
      <c r="A4" s="5" t="s">
        <v>2</v>
      </c>
      <c r="B4" s="6"/>
      <c r="C4" s="6"/>
      <c r="D4" s="6"/>
      <c r="E4" s="6"/>
      <c r="F4" s="6"/>
      <c r="G4" s="6"/>
      <c r="H4" s="6"/>
    </row>
    <row r="5" spans="1:8" ht="18.75">
      <c r="A5" s="5" t="s">
        <v>3</v>
      </c>
      <c r="B5" s="6"/>
      <c r="C5" s="6"/>
      <c r="D5" s="6"/>
      <c r="E5" s="6"/>
      <c r="F5" s="6"/>
      <c r="G5" s="6"/>
      <c r="H5" s="6"/>
    </row>
    <row r="6" spans="1:8" ht="18.75">
      <c r="A6" s="5" t="s">
        <v>4</v>
      </c>
      <c r="B6" s="6"/>
      <c r="C6" s="6"/>
      <c r="D6" s="6"/>
      <c r="E6" s="6"/>
      <c r="F6" s="6"/>
      <c r="G6" s="6"/>
      <c r="H6" s="6"/>
    </row>
    <row r="10" spans="1:8">
      <c r="A10" s="1" t="s">
        <v>0</v>
      </c>
      <c r="B10" s="3"/>
      <c r="C10" s="2"/>
      <c r="D10" s="2"/>
      <c r="E10" s="2"/>
    </row>
    <row r="11" spans="1:8" ht="15.75" thickBot="1"/>
    <row r="12" spans="1:8" ht="15.75" thickBot="1">
      <c r="A12" s="7" t="s">
        <v>5</v>
      </c>
      <c r="B12" s="7" t="s">
        <v>6</v>
      </c>
      <c r="C12" s="7" t="s">
        <v>7</v>
      </c>
      <c r="D12" s="7" t="s">
        <v>8</v>
      </c>
      <c r="E12" s="7" t="s">
        <v>9</v>
      </c>
      <c r="F12" s="7" t="s">
        <v>10</v>
      </c>
      <c r="G12" s="7" t="s">
        <v>11</v>
      </c>
      <c r="H12" s="7" t="s">
        <v>12</v>
      </c>
    </row>
    <row r="13" spans="1:8" ht="409.5">
      <c r="A13" s="8">
        <v>1</v>
      </c>
      <c r="B13" s="8" t="s">
        <v>13</v>
      </c>
      <c r="C13" s="8">
        <v>1</v>
      </c>
      <c r="D13" s="8" t="s">
        <v>14</v>
      </c>
      <c r="E13" s="9" t="s">
        <v>15</v>
      </c>
      <c r="F13" s="10" t="s">
        <v>16</v>
      </c>
      <c r="G13" s="11">
        <v>0</v>
      </c>
      <c r="H13" s="12">
        <f>C13*G13</f>
        <v>0</v>
      </c>
    </row>
    <row r="14" spans="1:8" ht="195">
      <c r="A14" s="8">
        <v>2</v>
      </c>
      <c r="B14" s="8" t="s">
        <v>13</v>
      </c>
      <c r="C14" s="8">
        <v>1</v>
      </c>
      <c r="D14" s="8" t="s">
        <v>17</v>
      </c>
      <c r="E14" s="9" t="s">
        <v>18</v>
      </c>
      <c r="F14" s="10" t="s">
        <v>16</v>
      </c>
      <c r="G14" s="11">
        <v>0</v>
      </c>
      <c r="H14" s="12">
        <f>C14*G14</f>
        <v>0</v>
      </c>
    </row>
    <row r="15" spans="1:8" ht="120">
      <c r="A15" s="8">
        <v>3</v>
      </c>
      <c r="B15" s="8" t="s">
        <v>13</v>
      </c>
      <c r="C15" s="8">
        <v>1</v>
      </c>
      <c r="D15" s="8" t="s">
        <v>19</v>
      </c>
      <c r="E15" s="9" t="s">
        <v>20</v>
      </c>
      <c r="F15" s="10" t="s">
        <v>16</v>
      </c>
      <c r="G15" s="11">
        <v>0</v>
      </c>
      <c r="H15" s="12">
        <f>C15*G15</f>
        <v>0</v>
      </c>
    </row>
    <row r="16" spans="1:8">
      <c r="A16" s="8">
        <v>4</v>
      </c>
      <c r="B16" s="8" t="s">
        <v>13</v>
      </c>
      <c r="C16" s="8">
        <v>4</v>
      </c>
      <c r="D16" s="8" t="s">
        <v>21</v>
      </c>
      <c r="E16" s="9" t="s">
        <v>16</v>
      </c>
      <c r="F16" s="10" t="s">
        <v>16</v>
      </c>
      <c r="G16" s="11">
        <v>0</v>
      </c>
      <c r="H16" s="12">
        <f>C16*G16</f>
        <v>0</v>
      </c>
    </row>
    <row r="17" spans="1:8" ht="135">
      <c r="A17" s="8">
        <v>5</v>
      </c>
      <c r="B17" s="8" t="s">
        <v>13</v>
      </c>
      <c r="C17" s="8">
        <v>50</v>
      </c>
      <c r="D17" s="8" t="s">
        <v>22</v>
      </c>
      <c r="E17" s="9" t="s">
        <v>23</v>
      </c>
      <c r="F17" s="10" t="s">
        <v>16</v>
      </c>
      <c r="G17" s="11">
        <v>0</v>
      </c>
      <c r="H17" s="12">
        <f>C17*G17</f>
        <v>0</v>
      </c>
    </row>
    <row r="18" spans="1:8">
      <c r="A18" s="8">
        <v>6</v>
      </c>
      <c r="B18" s="8" t="s">
        <v>13</v>
      </c>
      <c r="C18" s="8">
        <v>1</v>
      </c>
      <c r="D18" s="8" t="s">
        <v>24</v>
      </c>
      <c r="E18" s="9" t="s">
        <v>16</v>
      </c>
      <c r="F18" s="10" t="s">
        <v>16</v>
      </c>
      <c r="G18" s="11">
        <v>0</v>
      </c>
      <c r="H18" s="12">
        <f>C18*G18</f>
        <v>0</v>
      </c>
    </row>
    <row r="19" spans="1:8">
      <c r="A19" s="8">
        <v>7</v>
      </c>
      <c r="B19" s="8" t="s">
        <v>13</v>
      </c>
      <c r="C19" s="8">
        <v>1</v>
      </c>
      <c r="D19" s="8" t="s">
        <v>25</v>
      </c>
      <c r="E19" s="9" t="s">
        <v>16</v>
      </c>
      <c r="F19" s="10" t="s">
        <v>16</v>
      </c>
      <c r="G19" s="11">
        <v>0</v>
      </c>
      <c r="H19" s="12">
        <f>C19*G19</f>
        <v>0</v>
      </c>
    </row>
    <row r="20" spans="1:8" ht="150">
      <c r="A20" s="8">
        <v>8</v>
      </c>
      <c r="B20" s="8" t="s">
        <v>13</v>
      </c>
      <c r="C20" s="8">
        <v>2</v>
      </c>
      <c r="D20" s="8" t="s">
        <v>26</v>
      </c>
      <c r="E20" s="9" t="s">
        <v>27</v>
      </c>
      <c r="F20" s="10" t="s">
        <v>16</v>
      </c>
      <c r="G20" s="11">
        <v>0</v>
      </c>
      <c r="H20" s="12">
        <f>C20*G20</f>
        <v>0</v>
      </c>
    </row>
    <row r="21" spans="1:8" ht="150">
      <c r="A21" s="8">
        <v>9</v>
      </c>
      <c r="B21" s="8" t="s">
        <v>13</v>
      </c>
      <c r="C21" s="8">
        <v>3</v>
      </c>
      <c r="D21" s="8" t="s">
        <v>28</v>
      </c>
      <c r="E21" s="9" t="s">
        <v>27</v>
      </c>
      <c r="F21" s="10" t="s">
        <v>16</v>
      </c>
      <c r="G21" s="11">
        <v>0</v>
      </c>
      <c r="H21" s="12">
        <f>C21*G21</f>
        <v>0</v>
      </c>
    </row>
    <row r="22" spans="1:8">
      <c r="A22" s="8">
        <v>10</v>
      </c>
      <c r="B22" s="8" t="s">
        <v>13</v>
      </c>
      <c r="C22" s="8">
        <v>156</v>
      </c>
      <c r="D22" s="8" t="s">
        <v>29</v>
      </c>
      <c r="E22" s="9" t="s">
        <v>16</v>
      </c>
      <c r="F22" s="10" t="s">
        <v>16</v>
      </c>
      <c r="G22" s="11">
        <v>0</v>
      </c>
      <c r="H22" s="12">
        <f>C22*G22</f>
        <v>0</v>
      </c>
    </row>
    <row r="23" spans="1:8">
      <c r="A23" s="8">
        <v>11</v>
      </c>
      <c r="B23" s="8" t="s">
        <v>13</v>
      </c>
      <c r="C23" s="8">
        <v>1</v>
      </c>
      <c r="D23" s="8" t="s">
        <v>30</v>
      </c>
      <c r="E23" s="9" t="s">
        <v>16</v>
      </c>
      <c r="F23" s="10" t="s">
        <v>16</v>
      </c>
      <c r="G23" s="11">
        <v>0</v>
      </c>
      <c r="H23" s="12">
        <f>C23*G23</f>
        <v>0</v>
      </c>
    </row>
    <row r="24" spans="1:8">
      <c r="A24" s="8">
        <v>12</v>
      </c>
      <c r="B24" s="8" t="s">
        <v>13</v>
      </c>
      <c r="C24" s="8">
        <v>10</v>
      </c>
      <c r="D24" s="8" t="s">
        <v>31</v>
      </c>
      <c r="E24" s="9" t="s">
        <v>16</v>
      </c>
      <c r="F24" s="10" t="s">
        <v>16</v>
      </c>
      <c r="G24" s="11">
        <v>0</v>
      </c>
      <c r="H24" s="12">
        <f>C24*G24</f>
        <v>0</v>
      </c>
    </row>
    <row r="25" spans="1:8">
      <c r="A25" s="8">
        <v>13</v>
      </c>
      <c r="B25" s="8" t="s">
        <v>13</v>
      </c>
      <c r="C25" s="8">
        <v>1</v>
      </c>
      <c r="D25" s="8" t="s">
        <v>32</v>
      </c>
      <c r="E25" s="9" t="s">
        <v>16</v>
      </c>
      <c r="F25" s="10" t="s">
        <v>16</v>
      </c>
      <c r="G25" s="11">
        <v>0</v>
      </c>
      <c r="H25" s="12">
        <f>C25*G25</f>
        <v>0</v>
      </c>
    </row>
    <row r="26" spans="1:8">
      <c r="A26" s="8">
        <v>14</v>
      </c>
      <c r="B26" s="8" t="s">
        <v>13</v>
      </c>
      <c r="C26" s="8">
        <v>1</v>
      </c>
      <c r="D26" s="8" t="s">
        <v>33</v>
      </c>
      <c r="E26" s="9" t="s">
        <v>16</v>
      </c>
      <c r="F26" s="10" t="s">
        <v>16</v>
      </c>
      <c r="G26" s="11">
        <v>0</v>
      </c>
      <c r="H26" s="12">
        <f>C26*G26</f>
        <v>0</v>
      </c>
    </row>
    <row r="27" spans="1:8">
      <c r="A27" s="8">
        <v>15</v>
      </c>
      <c r="B27" s="8" t="s">
        <v>13</v>
      </c>
      <c r="C27" s="8">
        <v>2</v>
      </c>
      <c r="D27" s="8" t="s">
        <v>34</v>
      </c>
      <c r="E27" s="9" t="s">
        <v>16</v>
      </c>
      <c r="F27" s="10" t="s">
        <v>16</v>
      </c>
      <c r="G27" s="11">
        <v>0</v>
      </c>
      <c r="H27" s="12">
        <f>C27*G27</f>
        <v>0</v>
      </c>
    </row>
    <row r="28" spans="1:8">
      <c r="A28" s="8">
        <v>16</v>
      </c>
      <c r="B28" s="8" t="s">
        <v>13</v>
      </c>
      <c r="C28" s="8">
        <v>1</v>
      </c>
      <c r="D28" s="8" t="s">
        <v>35</v>
      </c>
      <c r="E28" s="9" t="s">
        <v>16</v>
      </c>
      <c r="F28" s="10" t="s">
        <v>16</v>
      </c>
      <c r="G28" s="11">
        <v>0</v>
      </c>
      <c r="H28" s="12">
        <f>C28*G28</f>
        <v>0</v>
      </c>
    </row>
    <row r="29" spans="1:8">
      <c r="A29" s="8">
        <v>17</v>
      </c>
      <c r="B29" s="8" t="s">
        <v>13</v>
      </c>
      <c r="C29" s="8">
        <v>1</v>
      </c>
      <c r="D29" s="8" t="s">
        <v>36</v>
      </c>
      <c r="E29" s="9" t="s">
        <v>16</v>
      </c>
      <c r="F29" s="10" t="s">
        <v>16</v>
      </c>
      <c r="G29" s="11">
        <v>0</v>
      </c>
      <c r="H29" s="12">
        <f>C29*G29</f>
        <v>0</v>
      </c>
    </row>
    <row r="30" spans="1:8">
      <c r="A30" s="8">
        <v>18</v>
      </c>
      <c r="B30" s="8" t="s">
        <v>13</v>
      </c>
      <c r="C30" s="8">
        <v>3</v>
      </c>
      <c r="D30" s="8" t="s">
        <v>37</v>
      </c>
      <c r="E30" s="9" t="s">
        <v>16</v>
      </c>
      <c r="F30" s="10" t="s">
        <v>16</v>
      </c>
      <c r="G30" s="11">
        <v>0</v>
      </c>
      <c r="H30" s="12">
        <f>C30*G30</f>
        <v>0</v>
      </c>
    </row>
    <row r="31" spans="1:8" ht="150">
      <c r="A31" s="8">
        <v>19</v>
      </c>
      <c r="B31" s="8" t="s">
        <v>13</v>
      </c>
      <c r="C31" s="8">
        <v>10</v>
      </c>
      <c r="D31" s="8" t="s">
        <v>38</v>
      </c>
      <c r="E31" s="9" t="s">
        <v>39</v>
      </c>
      <c r="F31" s="10" t="s">
        <v>16</v>
      </c>
      <c r="G31" s="11">
        <v>0</v>
      </c>
      <c r="H31" s="12">
        <f>C31*G31</f>
        <v>0</v>
      </c>
    </row>
    <row r="32" spans="1:8">
      <c r="A32" s="14" t="s">
        <v>40</v>
      </c>
      <c r="B32" s="13"/>
      <c r="C32" s="13"/>
      <c r="D32" s="13"/>
      <c r="E32" s="13"/>
      <c r="F32" s="13"/>
      <c r="G32" s="13"/>
      <c r="H32" s="12">
        <f>SUM(H13:H31)</f>
        <v>0</v>
      </c>
    </row>
  </sheetData>
  <sheetProtection password="E296" sheet="1" objects="1" scenarios="1"/>
  <mergeCells count="6">
    <mergeCell ref="B10:E10"/>
    <mergeCell ref="A3:H3"/>
    <mergeCell ref="A4:H4"/>
    <mergeCell ref="A5:H5"/>
    <mergeCell ref="A6:H6"/>
    <mergeCell ref="A32:G32"/>
  </mergeCells>
  <pageMargins left="0.15" right="0.15" top="0.15" bottom="0.15" header="0.15" footer="0.15"/>
  <pageSetup paperSize="9" orientation="landscape" verticalDpi="0" r:id="rId1"/>
  <headerFooter>
    <oddFooter>&amp;LGPregão - Sistema de Gestão de Pregão Presencial - Password Informática (62) 3942-3170&amp;R&amp;D  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Proposta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dc:creator>
  <cp:lastModifiedBy>Usuário</cp:lastModifiedBy>
  <dcterms:created xsi:type="dcterms:W3CDTF">2013-06-04T13:07:41Z</dcterms:created>
  <dcterms:modified xsi:type="dcterms:W3CDTF">2013-06-04T13:07:45Z</dcterms:modified>
</cp:coreProperties>
</file>